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wangl\Desktop\"/>
    </mc:Choice>
  </mc:AlternateContent>
  <xr:revisionPtr revIDLastSave="0" documentId="8_{31E08BAF-C3FA-42A2-9C6B-8BF473F550D9}" xr6:coauthVersionLast="47" xr6:coauthVersionMax="47" xr10:uidLastSave="{00000000-0000-0000-0000-000000000000}"/>
  <bookViews>
    <workbookView xWindow="-108" yWindow="-108" windowWidth="23256" windowHeight="12456"/>
  </bookViews>
  <sheets>
    <sheet name="Sheet1" sheetId="1" r:id="rId1"/>
    <sheet name="Sheet3" sheetId="3" r:id="rId2"/>
  </sheets>
  <definedNames>
    <definedName name="_xlnm._FilterDatabase" localSheetId="0" hidden="1">Sheet1!$A$2:$O$39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3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1" i="3"/>
  <c r="D11" i="3"/>
  <c r="D12" i="3"/>
  <c r="D13" i="3"/>
  <c r="D14" i="3"/>
  <c r="D15" i="3"/>
  <c r="D16" i="3"/>
  <c r="D17" i="3"/>
  <c r="D18" i="3"/>
  <c r="D19" i="3"/>
  <c r="D20" i="3"/>
  <c r="D21" i="3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1" i="3"/>
  <c r="D2" i="3"/>
  <c r="D3" i="3"/>
  <c r="D4" i="3"/>
  <c r="D5" i="3"/>
  <c r="D6" i="3"/>
  <c r="D7" i="3"/>
  <c r="D8" i="3"/>
  <c r="D9" i="3"/>
  <c r="D10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1" i="3"/>
</calcChain>
</file>

<file path=xl/sharedStrings.xml><?xml version="1.0" encoding="utf-8"?>
<sst xmlns="http://schemas.openxmlformats.org/spreadsheetml/2006/main" count="605" uniqueCount="127">
  <si>
    <t>注意事项：
1、课程代码、开课院系代码、教研室代码、班级代码、教师工号、专业方向代码为纯数字时请使用文本格式，，例如：院系代码 0123456，需要使用文本格式
2、院系代码、教研室代码、班级代码、教师工号、专业方向代码不支持算数符号
3、院系名称与院系代码、专业名称与专业代码、班级名称与班级代码、学生姓名与学号的对应关系请于系统中保持一致，
4、如果填写了开课教研室，教研室代码为必填项；填写了专业方向，专业方向代码为必填项
5、课程性质只有“必修”、“选修”两种，不支持其他类型
6、不支持特殊符号：$ 、 ；、：、" "、' '、</t>
  </si>
  <si>
    <t>课程名</t>
  </si>
  <si>
    <t>课程代码</t>
  </si>
  <si>
    <t>开课学院</t>
  </si>
  <si>
    <t>开课学院代码</t>
  </si>
  <si>
    <t>开课教研室</t>
  </si>
  <si>
    <t>教研室代码</t>
  </si>
  <si>
    <t>班级名（多个班级用逗号分割）</t>
  </si>
  <si>
    <t>班级代码（多个班级代码可不填）</t>
  </si>
  <si>
    <t>教师名</t>
  </si>
  <si>
    <t>教师工号</t>
  </si>
  <si>
    <t>课程性质</t>
  </si>
  <si>
    <t>专业方向</t>
  </si>
  <si>
    <t>专业方向代码</t>
  </si>
  <si>
    <t>养老机构经营与管理</t>
  </si>
  <si>
    <t>Z410404054</t>
  </si>
  <si>
    <t>商贸管理系</t>
  </si>
  <si>
    <t>/</t>
  </si>
  <si>
    <t>养老2201，养老2202</t>
  </si>
  <si>
    <t>必修</t>
  </si>
  <si>
    <t>老年膳食与营养配餐</t>
  </si>
  <si>
    <t>Z410404044 </t>
  </si>
  <si>
    <t>老年服务法律法规与标准</t>
  </si>
  <si>
    <t>Z310404034 </t>
  </si>
  <si>
    <t>老年社会工作</t>
  </si>
  <si>
    <t>Z310404044 </t>
  </si>
  <si>
    <t>老年人生活与基础照护实务</t>
  </si>
  <si>
    <t>Z410404053 </t>
  </si>
  <si>
    <t>老年活动策划与设计 </t>
  </si>
  <si>
    <t>Z410404032</t>
  </si>
  <si>
    <t>养老2301，养老2302</t>
  </si>
  <si>
    <t>正常人体结构与功能</t>
  </si>
  <si>
    <t>Z310404012</t>
  </si>
  <si>
    <t xml:space="preserve">老年人能力评估实务 </t>
  </si>
  <si>
    <t>Z310404022</t>
  </si>
  <si>
    <t>社会工作价值观与伦理</t>
  </si>
  <si>
    <r>
      <rPr>
        <sz val="9"/>
        <color indexed="63"/>
        <rFont val="Helvetica"/>
        <family val="2"/>
      </rPr>
      <t>Z310408054</t>
    </r>
  </si>
  <si>
    <t>社工2201</t>
  </si>
  <si>
    <t>社会工作政策与法规</t>
  </si>
  <si>
    <r>
      <rPr>
        <sz val="9"/>
        <color indexed="63"/>
        <rFont val="Helvetica"/>
        <family val="2"/>
      </rPr>
      <t>Z310408074</t>
    </r>
  </si>
  <si>
    <t>人类行为与社会环境</t>
  </si>
  <si>
    <r>
      <rPr>
        <sz val="9"/>
        <color indexed="63"/>
        <rFont val="Helvetica"/>
        <family val="2"/>
      </rPr>
      <t>Z410408014</t>
    </r>
  </si>
  <si>
    <t>个案工作实务</t>
  </si>
  <si>
    <r>
      <rPr>
        <sz val="9"/>
        <color indexed="63"/>
        <rFont val="Helvetica"/>
        <family val="2"/>
      </rPr>
      <t>Z410408024</t>
    </r>
  </si>
  <si>
    <t>应用心理学</t>
  </si>
  <si>
    <r>
      <rPr>
        <sz val="9"/>
        <color indexed="63"/>
        <rFont val="Helvetica"/>
        <family val="2"/>
      </rPr>
      <t>Z410408064</t>
    </r>
  </si>
  <si>
    <t>社工2301</t>
  </si>
  <si>
    <t>小组工作</t>
  </si>
  <si>
    <r>
      <rPr>
        <sz val="9"/>
        <color indexed="63"/>
        <rFont val="Helvetica"/>
        <family val="2"/>
      </rPr>
      <t>Z410408112</t>
    </r>
  </si>
  <si>
    <t>网络营销</t>
  </si>
  <si>
    <t>Z310407042</t>
  </si>
  <si>
    <t>直播电商</t>
  </si>
  <si>
    <t>Z310407062</t>
  </si>
  <si>
    <t>1+X 直播电商职业资格证书考试</t>
  </si>
  <si>
    <t>Z610407013</t>
  </si>
  <si>
    <t>新媒体营销</t>
  </si>
  <si>
    <t>Z310407074</t>
  </si>
  <si>
    <t>内容营销</t>
  </si>
  <si>
    <t>Z410407004</t>
  </si>
  <si>
    <t>社交电商运营</t>
  </si>
  <si>
    <t>Z410407114</t>
  </si>
  <si>
    <t>网店运营推广</t>
  </si>
  <si>
    <t>Z410407134</t>
  </si>
  <si>
    <t>电子商务法律法规</t>
  </si>
  <si>
    <t>Z510407072</t>
  </si>
  <si>
    <t>主播素养</t>
  </si>
  <si>
    <t>Z510407024</t>
  </si>
  <si>
    <t>python</t>
  </si>
  <si>
    <t>Z510503232</t>
  </si>
  <si>
    <t>商数2301</t>
  </si>
  <si>
    <t>电子商务数据分析</t>
  </si>
  <si>
    <t>Z320402013</t>
  </si>
  <si>
    <t>电商2301，电商2302，电商2303，电商2304，商数2301</t>
  </si>
  <si>
    <t>数据可视化</t>
  </si>
  <si>
    <t>Z-410403055</t>
  </si>
  <si>
    <t>商数2201，商数2202</t>
  </si>
  <si>
    <t>SPSS</t>
  </si>
  <si>
    <t>Z-510403114</t>
  </si>
  <si>
    <t>市场调研与分析</t>
  </si>
  <si>
    <t>Z310503273</t>
  </si>
  <si>
    <r>
      <rPr>
        <sz val="11"/>
        <color indexed="8"/>
        <rFont val="等线"/>
        <charset val="134"/>
      </rPr>
      <t>电商项目管理</t>
    </r>
  </si>
  <si>
    <r>
      <rPr>
        <sz val="11"/>
        <color indexed="8"/>
        <rFont val="等线"/>
        <charset val="134"/>
      </rPr>
      <t>Z420402013</t>
    </r>
  </si>
  <si>
    <r>
      <rPr>
        <sz val="11"/>
        <color indexed="8"/>
        <rFont val="等线"/>
        <charset val="134"/>
      </rPr>
      <t>商贸管理系</t>
    </r>
  </si>
  <si>
    <r>
      <rPr>
        <sz val="11"/>
        <color indexed="8"/>
        <rFont val="等线"/>
        <charset val="134"/>
      </rPr>
      <t>/</t>
    </r>
  </si>
  <si>
    <r>
      <rPr>
        <sz val="11"/>
        <color indexed="8"/>
        <rFont val="等线"/>
        <charset val="134"/>
      </rPr>
      <t>必修</t>
    </r>
  </si>
  <si>
    <r>
      <rPr>
        <sz val="11"/>
        <color indexed="8"/>
        <rFont val="等线"/>
        <charset val="134"/>
      </rPr>
      <t>跨境电商</t>
    </r>
  </si>
  <si>
    <t>Z420402023</t>
  </si>
  <si>
    <r>
      <rPr>
        <sz val="11"/>
        <color indexed="8"/>
        <rFont val="等线"/>
        <charset val="134"/>
      </rPr>
      <t>1+X网店运营推广</t>
    </r>
  </si>
  <si>
    <t>Z620402011</t>
  </si>
  <si>
    <r>
      <rPr>
        <sz val="11"/>
        <color indexed="8"/>
        <rFont val="等线"/>
        <charset val="134"/>
      </rPr>
      <t>直播电商实训</t>
    </r>
  </si>
  <si>
    <r>
      <rPr>
        <sz val="11"/>
        <color indexed="8"/>
        <rFont val="等线"/>
        <charset val="134"/>
      </rPr>
      <t>Z520402013</t>
    </r>
  </si>
  <si>
    <r>
      <rPr>
        <sz val="11"/>
        <color indexed="8"/>
        <rFont val="等线"/>
        <charset val="134"/>
      </rPr>
      <t>网店运营实务</t>
    </r>
  </si>
  <si>
    <t>Z410402014</t>
  </si>
  <si>
    <r>
      <rPr>
        <sz val="11"/>
        <color indexed="8"/>
        <rFont val="等线"/>
        <charset val="134"/>
      </rPr>
      <t>网络客户服务与管理</t>
    </r>
    <r>
      <rPr>
        <sz val="11"/>
        <color indexed="8"/>
        <rFont val="等线"/>
        <charset val="134"/>
      </rPr>
      <t xml:space="preserve"> </t>
    </r>
  </si>
  <si>
    <r>
      <rPr>
        <sz val="11"/>
        <color indexed="8"/>
        <rFont val="等线"/>
        <charset val="134"/>
      </rPr>
      <t>Z410402114</t>
    </r>
  </si>
  <si>
    <r>
      <rPr>
        <sz val="11"/>
        <color indexed="8"/>
        <rFont val="等线"/>
        <charset val="134"/>
      </rPr>
      <t>电商物流</t>
    </r>
  </si>
  <si>
    <t>Z510402064</t>
  </si>
  <si>
    <r>
      <rPr>
        <sz val="11"/>
        <color indexed="8"/>
        <rFont val="等线"/>
        <charset val="134"/>
      </rPr>
      <t>管理学</t>
    </r>
  </si>
  <si>
    <r>
      <rPr>
        <sz val="11"/>
        <color indexed="8"/>
        <rFont val="等线"/>
        <charset val="134"/>
      </rPr>
      <t>Z320402012</t>
    </r>
  </si>
  <si>
    <r>
      <rPr>
        <sz val="11"/>
        <color indexed="8"/>
        <rFont val="等线"/>
        <charset val="134"/>
      </rPr>
      <t>商务礼仪</t>
    </r>
  </si>
  <si>
    <r>
      <rPr>
        <sz val="11"/>
        <color indexed="8"/>
        <rFont val="等线"/>
        <charset val="134"/>
      </rPr>
      <t>Z320402011</t>
    </r>
  </si>
  <si>
    <t>电商2201，电商2202</t>
  </si>
  <si>
    <t>电子商务数据分析</t>
    <phoneticPr fontId="11" type="noConversion"/>
  </si>
  <si>
    <t>市场调研与分析</t>
    <phoneticPr fontId="11" type="noConversion"/>
  </si>
  <si>
    <t>电商项目管理</t>
    <phoneticPr fontId="11" type="noConversion"/>
  </si>
  <si>
    <t>网店运营实务</t>
    <phoneticPr fontId="11" type="noConversion"/>
  </si>
  <si>
    <t>电商物流</t>
    <phoneticPr fontId="11" type="noConversion"/>
  </si>
  <si>
    <t>跨境电商</t>
    <phoneticPr fontId="11" type="noConversion"/>
  </si>
  <si>
    <t>商务礼仪</t>
    <phoneticPr fontId="11" type="noConversion"/>
  </si>
  <si>
    <t>管理学</t>
    <phoneticPr fontId="11" type="noConversion"/>
  </si>
  <si>
    <t>1+X网店运营推广</t>
  </si>
  <si>
    <t>网店运营实务</t>
  </si>
  <si>
    <t>电商项目管理</t>
  </si>
  <si>
    <t>电商物流</t>
  </si>
  <si>
    <t>商务礼仪</t>
  </si>
  <si>
    <t>直播电商实训</t>
    <phoneticPr fontId="11" type="noConversion"/>
  </si>
  <si>
    <t>社会工作价值观与伦理</t>
    <phoneticPr fontId="11" type="noConversion"/>
  </si>
  <si>
    <t>养老2201，养老2202，社工2201</t>
  </si>
  <si>
    <t>养老2301，养老2302，社工2301</t>
  </si>
  <si>
    <t>社工2201，社工2301</t>
  </si>
  <si>
    <t>直播2301，直播2302，商数2301，电商2401，电商2402</t>
  </si>
  <si>
    <t>直播2301，直播2302</t>
  </si>
  <si>
    <t>直播2201，直播2202</t>
  </si>
  <si>
    <t>直播2201，直播2202，商数2201，商数2202，电商2201，电商2202</t>
  </si>
  <si>
    <t>直播2301，直播2302，商数2201，商数2202，电商2201，电商2202</t>
  </si>
  <si>
    <t>电商2301，电商2302，电商2303，电商2304</t>
  </si>
  <si>
    <t>电商2401，电商2402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</si>
</sst>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等线"/>
      <charset val="134"/>
      <scheme val="minor"/>
    </font>
    <font>
      <b/>
      <sz val="12"/>
      <name val="Arial"/>
      <family val="2"/>
    </font>
    <font>
      <b/>
      <sz val="12"/>
      <name val="微软雅黑"/>
      <family val="2"/>
      <charset val="134"/>
    </font>
    <font>
      <sz val="11"/>
      <color indexed="8"/>
      <name val="等线"/>
      <charset val="134"/>
    </font>
    <font>
      <sz val="12"/>
      <name val="宋体"/>
      <charset val="134"/>
    </font>
    <font>
      <sz val="9"/>
      <color indexed="63"/>
      <name val="Helvetica"/>
      <family val="2"/>
    </font>
    <font>
      <b/>
      <sz val="12"/>
      <color rgb="FFFF000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1"/>
      <color rgb="FF000000"/>
      <name val="等线"/>
      <charset val="134"/>
      <scheme val="minor"/>
    </font>
    <font>
      <sz val="11"/>
      <color rgb="FF000000"/>
      <name val="等线"/>
      <charset val="134"/>
    </font>
    <font>
      <sz val="11"/>
      <color rgb="FF333333"/>
      <name val="等线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4"/>
      <color rgb="FF000000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6">
    <cellStyle name="常规" xfId="0" builtinId="0"/>
    <cellStyle name="常规 2 2" xfId="1"/>
    <cellStyle name="常规 3" xfId="2"/>
    <cellStyle name="常规 4" xfId="3"/>
    <cellStyle name="常规 6" xfId="4"/>
    <cellStyle name="常规 7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16" zoomScale="85" workbookViewId="0">
      <selection activeCell="H9" sqref="H9"/>
    </sheetView>
  </sheetViews>
  <sheetFormatPr defaultColWidth="9" defaultRowHeight="22.5" customHeight="1" x14ac:dyDescent="0.25"/>
  <cols>
    <col min="1" max="1" width="37.6640625" customWidth="1"/>
    <col min="2" max="2" width="19.77734375" hidden="1" customWidth="1"/>
    <col min="3" max="6" width="17.33203125" hidden="1" customWidth="1"/>
    <col min="7" max="7" width="65.33203125" customWidth="1"/>
    <col min="8" max="8" width="31.33203125" customWidth="1"/>
    <col min="9" max="9" width="10.88671875" bestFit="1" customWidth="1"/>
    <col min="10" max="10" width="13.88671875" bestFit="1" customWidth="1"/>
    <col min="11" max="11" width="12.44140625" bestFit="1" customWidth="1"/>
    <col min="12" max="13" width="17.33203125" customWidth="1"/>
  </cols>
  <sheetData>
    <row r="1" spans="1:15" ht="108.9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5" s="1" customFormat="1" ht="23.1" customHeight="1" x14ac:dyDescent="0.3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" t="s">
        <v>11</v>
      </c>
      <c r="L2" s="3" t="s">
        <v>12</v>
      </c>
      <c r="M2" s="3" t="s">
        <v>13</v>
      </c>
    </row>
    <row r="3" spans="1:15" ht="22.5" customHeight="1" x14ac:dyDescent="0.25">
      <c r="A3" s="13" t="s">
        <v>14</v>
      </c>
      <c r="B3" s="13" t="s">
        <v>15</v>
      </c>
      <c r="C3" s="13" t="s">
        <v>16</v>
      </c>
      <c r="D3" s="13" t="s">
        <v>17</v>
      </c>
      <c r="E3" s="13" t="s">
        <v>17</v>
      </c>
      <c r="F3" s="13" t="s">
        <v>17</v>
      </c>
      <c r="G3" s="13" t="s">
        <v>18</v>
      </c>
      <c r="H3" s="5" t="s">
        <v>17</v>
      </c>
      <c r="I3" s="5" t="s">
        <v>17</v>
      </c>
      <c r="J3" s="5" t="s">
        <v>17</v>
      </c>
      <c r="K3" s="5" t="s">
        <v>19</v>
      </c>
      <c r="L3" s="5" t="s">
        <v>17</v>
      </c>
      <c r="M3" s="5" t="s">
        <v>17</v>
      </c>
    </row>
    <row r="4" spans="1:15" ht="22.5" customHeight="1" x14ac:dyDescent="0.25">
      <c r="A4" s="13" t="s">
        <v>20</v>
      </c>
      <c r="B4" s="13" t="s">
        <v>21</v>
      </c>
      <c r="C4" s="13" t="s">
        <v>16</v>
      </c>
      <c r="D4" s="13" t="s">
        <v>17</v>
      </c>
      <c r="E4" s="13" t="s">
        <v>17</v>
      </c>
      <c r="F4" s="13" t="s">
        <v>17</v>
      </c>
      <c r="G4" s="13" t="s">
        <v>18</v>
      </c>
      <c r="H4" s="5" t="s">
        <v>17</v>
      </c>
      <c r="I4" s="5" t="s">
        <v>17</v>
      </c>
      <c r="J4" s="5" t="s">
        <v>17</v>
      </c>
      <c r="K4" s="5" t="s">
        <v>19</v>
      </c>
      <c r="L4" s="5" t="s">
        <v>17</v>
      </c>
      <c r="M4" s="5" t="s">
        <v>17</v>
      </c>
    </row>
    <row r="5" spans="1:15" ht="22.5" customHeight="1" x14ac:dyDescent="0.25">
      <c r="A5" s="13" t="s">
        <v>22</v>
      </c>
      <c r="B5" s="13" t="s">
        <v>23</v>
      </c>
      <c r="C5" s="13" t="s">
        <v>16</v>
      </c>
      <c r="D5" s="13" t="s">
        <v>17</v>
      </c>
      <c r="E5" s="13" t="s">
        <v>17</v>
      </c>
      <c r="F5" s="13" t="s">
        <v>17</v>
      </c>
      <c r="G5" s="13" t="s">
        <v>18</v>
      </c>
      <c r="H5" s="5" t="s">
        <v>17</v>
      </c>
      <c r="I5" s="5" t="s">
        <v>17</v>
      </c>
      <c r="J5" s="5" t="s">
        <v>17</v>
      </c>
      <c r="K5" s="5" t="s">
        <v>19</v>
      </c>
      <c r="L5" s="5" t="s">
        <v>17</v>
      </c>
      <c r="M5" s="5" t="s">
        <v>17</v>
      </c>
    </row>
    <row r="6" spans="1:15" ht="22.5" customHeight="1" x14ac:dyDescent="0.25">
      <c r="A6" s="13" t="s">
        <v>24</v>
      </c>
      <c r="B6" s="13" t="s">
        <v>25</v>
      </c>
      <c r="C6" s="13" t="s">
        <v>16</v>
      </c>
      <c r="D6" s="13" t="s">
        <v>17</v>
      </c>
      <c r="E6" s="13" t="s">
        <v>17</v>
      </c>
      <c r="F6" s="13" t="s">
        <v>17</v>
      </c>
      <c r="G6" s="23" t="s">
        <v>117</v>
      </c>
      <c r="H6" s="5" t="s">
        <v>17</v>
      </c>
      <c r="I6" s="5" t="s">
        <v>17</v>
      </c>
      <c r="J6" s="5" t="s">
        <v>17</v>
      </c>
      <c r="K6" s="5" t="s">
        <v>19</v>
      </c>
      <c r="L6" s="5" t="s">
        <v>17</v>
      </c>
      <c r="M6" s="5" t="s">
        <v>17</v>
      </c>
    </row>
    <row r="7" spans="1:15" ht="22.5" customHeight="1" x14ac:dyDescent="0.25">
      <c r="A7" s="13" t="s">
        <v>26</v>
      </c>
      <c r="B7" s="13" t="s">
        <v>27</v>
      </c>
      <c r="C7" s="13" t="s">
        <v>16</v>
      </c>
      <c r="D7" s="13" t="s">
        <v>17</v>
      </c>
      <c r="E7" s="13" t="s">
        <v>17</v>
      </c>
      <c r="F7" s="13" t="s">
        <v>17</v>
      </c>
      <c r="G7" s="13" t="s">
        <v>18</v>
      </c>
      <c r="H7" s="5" t="s">
        <v>17</v>
      </c>
      <c r="I7" s="5" t="s">
        <v>17</v>
      </c>
      <c r="J7" s="5" t="s">
        <v>17</v>
      </c>
      <c r="K7" s="5" t="s">
        <v>19</v>
      </c>
      <c r="L7" s="5" t="s">
        <v>17</v>
      </c>
      <c r="M7" s="5" t="s">
        <v>17</v>
      </c>
    </row>
    <row r="8" spans="1:15" ht="22.5" customHeight="1" x14ac:dyDescent="0.25">
      <c r="A8" s="13" t="s">
        <v>28</v>
      </c>
      <c r="B8" s="13" t="s">
        <v>29</v>
      </c>
      <c r="C8" s="13" t="s">
        <v>16</v>
      </c>
      <c r="D8" s="13" t="s">
        <v>17</v>
      </c>
      <c r="E8" s="13" t="s">
        <v>17</v>
      </c>
      <c r="F8" s="13" t="s">
        <v>17</v>
      </c>
      <c r="G8" s="23" t="s">
        <v>118</v>
      </c>
      <c r="H8" s="5" t="s">
        <v>17</v>
      </c>
      <c r="I8" s="5" t="s">
        <v>17</v>
      </c>
      <c r="J8" s="5" t="s">
        <v>17</v>
      </c>
      <c r="K8" s="5" t="s">
        <v>19</v>
      </c>
      <c r="L8" s="5" t="s">
        <v>17</v>
      </c>
      <c r="M8" s="5" t="s">
        <v>17</v>
      </c>
    </row>
    <row r="9" spans="1:15" ht="22.5" customHeight="1" x14ac:dyDescent="0.25">
      <c r="A9" s="13" t="s">
        <v>31</v>
      </c>
      <c r="B9" s="13" t="s">
        <v>32</v>
      </c>
      <c r="C9" s="13" t="s">
        <v>16</v>
      </c>
      <c r="D9" s="13" t="s">
        <v>17</v>
      </c>
      <c r="E9" s="13" t="s">
        <v>17</v>
      </c>
      <c r="F9" s="13" t="s">
        <v>17</v>
      </c>
      <c r="G9" s="13" t="s">
        <v>30</v>
      </c>
      <c r="H9" s="5" t="s">
        <v>17</v>
      </c>
      <c r="I9" s="5" t="s">
        <v>17</v>
      </c>
      <c r="J9" s="5" t="s">
        <v>17</v>
      </c>
      <c r="K9" s="5" t="s">
        <v>19</v>
      </c>
      <c r="L9" s="5" t="s">
        <v>17</v>
      </c>
      <c r="M9" s="5" t="s">
        <v>17</v>
      </c>
    </row>
    <row r="10" spans="1:15" ht="22.5" customHeight="1" x14ac:dyDescent="0.25">
      <c r="A10" s="13" t="s">
        <v>33</v>
      </c>
      <c r="B10" s="13" t="s">
        <v>34</v>
      </c>
      <c r="C10" s="13" t="s">
        <v>16</v>
      </c>
      <c r="D10" s="13" t="s">
        <v>17</v>
      </c>
      <c r="E10" s="13" t="s">
        <v>17</v>
      </c>
      <c r="F10" s="13" t="s">
        <v>17</v>
      </c>
      <c r="G10" s="13" t="s">
        <v>30</v>
      </c>
      <c r="H10" s="5" t="s">
        <v>17</v>
      </c>
      <c r="I10" s="5" t="s">
        <v>17</v>
      </c>
      <c r="J10" s="5" t="s">
        <v>17</v>
      </c>
      <c r="K10" s="5" t="s">
        <v>19</v>
      </c>
      <c r="L10" s="5" t="s">
        <v>17</v>
      </c>
      <c r="M10" s="5" t="s">
        <v>17</v>
      </c>
    </row>
    <row r="11" spans="1:15" ht="22.5" customHeight="1" x14ac:dyDescent="0.25">
      <c r="A11" s="13" t="s">
        <v>35</v>
      </c>
      <c r="B11" s="13" t="s">
        <v>36</v>
      </c>
      <c r="C11" s="13" t="s">
        <v>16</v>
      </c>
      <c r="D11" s="13" t="s">
        <v>17</v>
      </c>
      <c r="E11" s="13" t="s">
        <v>17</v>
      </c>
      <c r="F11" s="13" t="s">
        <v>17</v>
      </c>
      <c r="G11" s="13" t="s">
        <v>37</v>
      </c>
      <c r="H11" s="5" t="s">
        <v>17</v>
      </c>
      <c r="I11" s="5" t="s">
        <v>17</v>
      </c>
      <c r="J11" s="5" t="s">
        <v>17</v>
      </c>
      <c r="K11" s="5" t="s">
        <v>19</v>
      </c>
      <c r="L11" s="5" t="s">
        <v>17</v>
      </c>
      <c r="M11" s="5" t="s">
        <v>17</v>
      </c>
      <c r="N11" s="5"/>
      <c r="O11" s="5"/>
    </row>
    <row r="12" spans="1:15" ht="22.5" customHeight="1" x14ac:dyDescent="0.25">
      <c r="A12" s="13" t="s">
        <v>38</v>
      </c>
      <c r="B12" s="13" t="s">
        <v>39</v>
      </c>
      <c r="C12" s="13" t="s">
        <v>16</v>
      </c>
      <c r="D12" s="13" t="s">
        <v>17</v>
      </c>
      <c r="E12" s="13" t="s">
        <v>17</v>
      </c>
      <c r="F12" s="13" t="s">
        <v>17</v>
      </c>
      <c r="G12" s="13" t="s">
        <v>37</v>
      </c>
      <c r="H12" s="5" t="s">
        <v>17</v>
      </c>
      <c r="I12" s="5" t="s">
        <v>17</v>
      </c>
      <c r="J12" s="5" t="s">
        <v>17</v>
      </c>
      <c r="K12" s="5" t="s">
        <v>19</v>
      </c>
      <c r="L12" s="5" t="s">
        <v>17</v>
      </c>
      <c r="M12" s="5" t="s">
        <v>17</v>
      </c>
      <c r="N12" s="5"/>
      <c r="O12" s="5"/>
    </row>
    <row r="13" spans="1:15" ht="22.5" customHeight="1" x14ac:dyDescent="0.25">
      <c r="A13" s="13" t="s">
        <v>40</v>
      </c>
      <c r="B13" s="13" t="s">
        <v>41</v>
      </c>
      <c r="C13" s="13" t="s">
        <v>16</v>
      </c>
      <c r="D13" s="13" t="s">
        <v>17</v>
      </c>
      <c r="E13" s="13" t="s">
        <v>17</v>
      </c>
      <c r="F13" s="13" t="s">
        <v>17</v>
      </c>
      <c r="G13" s="23" t="s">
        <v>119</v>
      </c>
      <c r="H13" s="5" t="s">
        <v>17</v>
      </c>
      <c r="I13" s="5" t="s">
        <v>17</v>
      </c>
      <c r="J13" s="5" t="s">
        <v>17</v>
      </c>
      <c r="K13" s="5" t="s">
        <v>19</v>
      </c>
      <c r="L13" s="5" t="s">
        <v>17</v>
      </c>
      <c r="M13" s="5" t="s">
        <v>17</v>
      </c>
      <c r="N13" s="5"/>
      <c r="O13" s="5"/>
    </row>
    <row r="14" spans="1:15" ht="22.5" customHeight="1" x14ac:dyDescent="0.25">
      <c r="A14" s="13" t="s">
        <v>42</v>
      </c>
      <c r="B14" s="13" t="s">
        <v>43</v>
      </c>
      <c r="C14" s="13" t="s">
        <v>16</v>
      </c>
      <c r="D14" s="13" t="s">
        <v>17</v>
      </c>
      <c r="E14" s="13" t="s">
        <v>17</v>
      </c>
      <c r="F14" s="13" t="s">
        <v>17</v>
      </c>
      <c r="G14" s="13" t="s">
        <v>37</v>
      </c>
      <c r="H14" s="5" t="s">
        <v>17</v>
      </c>
      <c r="I14" s="5" t="s">
        <v>17</v>
      </c>
      <c r="J14" s="5" t="s">
        <v>17</v>
      </c>
      <c r="K14" s="5" t="s">
        <v>19</v>
      </c>
      <c r="L14" s="5" t="s">
        <v>17</v>
      </c>
      <c r="M14" s="5" t="s">
        <v>17</v>
      </c>
      <c r="N14" s="5"/>
      <c r="O14" s="5"/>
    </row>
    <row r="15" spans="1:15" ht="22.5" customHeight="1" x14ac:dyDescent="0.25">
      <c r="A15" s="13" t="s">
        <v>44</v>
      </c>
      <c r="B15" s="13" t="s">
        <v>45</v>
      </c>
      <c r="C15" s="13" t="s">
        <v>16</v>
      </c>
      <c r="D15" s="13" t="s">
        <v>17</v>
      </c>
      <c r="E15" s="13" t="s">
        <v>17</v>
      </c>
      <c r="F15" s="13" t="s">
        <v>17</v>
      </c>
      <c r="G15" s="13" t="s">
        <v>37</v>
      </c>
      <c r="H15" s="5" t="s">
        <v>17</v>
      </c>
      <c r="I15" s="5" t="s">
        <v>17</v>
      </c>
      <c r="J15" s="5" t="s">
        <v>17</v>
      </c>
      <c r="K15" s="5" t="s">
        <v>19</v>
      </c>
      <c r="L15" s="5" t="s">
        <v>17</v>
      </c>
      <c r="M15" s="5" t="s">
        <v>17</v>
      </c>
      <c r="N15" s="5"/>
      <c r="O15" s="5"/>
    </row>
    <row r="16" spans="1:15" ht="22.5" customHeight="1" x14ac:dyDescent="0.25">
      <c r="A16" s="24" t="s">
        <v>47</v>
      </c>
      <c r="B16" s="24" t="s">
        <v>48</v>
      </c>
      <c r="C16" s="24" t="s">
        <v>16</v>
      </c>
      <c r="D16" s="24" t="s">
        <v>17</v>
      </c>
      <c r="E16" s="24" t="s">
        <v>17</v>
      </c>
      <c r="F16" s="24" t="s">
        <v>17</v>
      </c>
      <c r="G16" s="24" t="s">
        <v>46</v>
      </c>
      <c r="H16" s="20" t="s">
        <v>17</v>
      </c>
      <c r="I16" s="5" t="s">
        <v>17</v>
      </c>
      <c r="J16" s="5" t="s">
        <v>17</v>
      </c>
      <c r="K16" s="5" t="s">
        <v>19</v>
      </c>
      <c r="L16" s="5" t="s">
        <v>17</v>
      </c>
      <c r="M16" s="5" t="s">
        <v>17</v>
      </c>
      <c r="N16" s="5"/>
      <c r="O16" s="5"/>
    </row>
    <row r="17" spans="1:15" ht="22.5" customHeight="1" x14ac:dyDescent="0.25">
      <c r="A17" s="25" t="s">
        <v>49</v>
      </c>
      <c r="B17" s="24" t="s">
        <v>50</v>
      </c>
      <c r="C17" s="24" t="s">
        <v>16</v>
      </c>
      <c r="D17" s="24" t="s">
        <v>17</v>
      </c>
      <c r="E17" s="24" t="s">
        <v>17</v>
      </c>
      <c r="F17" s="24" t="s">
        <v>17</v>
      </c>
      <c r="G17" s="24" t="s">
        <v>120</v>
      </c>
      <c r="H17" s="20" t="s">
        <v>17</v>
      </c>
      <c r="I17" s="5" t="s">
        <v>17</v>
      </c>
      <c r="J17" s="5" t="s">
        <v>17</v>
      </c>
      <c r="K17" s="5" t="s">
        <v>19</v>
      </c>
      <c r="L17" s="5" t="s">
        <v>17</v>
      </c>
      <c r="M17" s="5" t="s">
        <v>17</v>
      </c>
    </row>
    <row r="18" spans="1:15" ht="22.5" customHeight="1" x14ac:dyDescent="0.25">
      <c r="A18" s="25" t="s">
        <v>51</v>
      </c>
      <c r="B18" s="24" t="s">
        <v>52</v>
      </c>
      <c r="C18" s="24" t="s">
        <v>16</v>
      </c>
      <c r="D18" s="24" t="s">
        <v>17</v>
      </c>
      <c r="E18" s="24" t="s">
        <v>17</v>
      </c>
      <c r="F18" s="24" t="s">
        <v>17</v>
      </c>
      <c r="G18" s="24" t="s">
        <v>121</v>
      </c>
      <c r="H18" s="20" t="s">
        <v>17</v>
      </c>
      <c r="I18" s="5" t="s">
        <v>17</v>
      </c>
      <c r="J18" s="5" t="s">
        <v>17</v>
      </c>
      <c r="K18" s="5" t="s">
        <v>19</v>
      </c>
      <c r="L18" s="5" t="s">
        <v>17</v>
      </c>
      <c r="M18" s="5" t="s">
        <v>17</v>
      </c>
    </row>
    <row r="19" spans="1:15" ht="22.5" customHeight="1" x14ac:dyDescent="0.25">
      <c r="A19" s="25" t="s">
        <v>53</v>
      </c>
      <c r="B19" s="24" t="s">
        <v>54</v>
      </c>
      <c r="C19" s="24" t="s">
        <v>16</v>
      </c>
      <c r="D19" s="24" t="s">
        <v>17</v>
      </c>
      <c r="E19" s="24" t="s">
        <v>17</v>
      </c>
      <c r="F19" s="24" t="s">
        <v>17</v>
      </c>
      <c r="G19" s="25" t="s">
        <v>122</v>
      </c>
      <c r="H19" s="20" t="s">
        <v>17</v>
      </c>
      <c r="I19" s="5" t="s">
        <v>17</v>
      </c>
      <c r="J19" s="5" t="s">
        <v>17</v>
      </c>
      <c r="K19" s="5" t="s">
        <v>19</v>
      </c>
      <c r="L19" s="5" t="s">
        <v>17</v>
      </c>
      <c r="M19" s="5" t="s">
        <v>17</v>
      </c>
    </row>
    <row r="20" spans="1:15" ht="22.5" customHeight="1" x14ac:dyDescent="0.25">
      <c r="A20" s="25" t="s">
        <v>55</v>
      </c>
      <c r="B20" s="24" t="s">
        <v>56</v>
      </c>
      <c r="C20" s="24" t="s">
        <v>16</v>
      </c>
      <c r="D20" s="24" t="s">
        <v>17</v>
      </c>
      <c r="E20" s="24" t="s">
        <v>17</v>
      </c>
      <c r="F20" s="24" t="s">
        <v>17</v>
      </c>
      <c r="G20" s="25" t="s">
        <v>123</v>
      </c>
      <c r="H20" s="20" t="s">
        <v>17</v>
      </c>
      <c r="I20" s="5" t="s">
        <v>17</v>
      </c>
      <c r="J20" s="5" t="s">
        <v>17</v>
      </c>
      <c r="K20" s="5" t="s">
        <v>19</v>
      </c>
      <c r="L20" s="5" t="s">
        <v>17</v>
      </c>
      <c r="M20" s="5" t="s">
        <v>17</v>
      </c>
    </row>
    <row r="21" spans="1:15" ht="22.5" customHeight="1" x14ac:dyDescent="0.25">
      <c r="A21" s="25" t="s">
        <v>57</v>
      </c>
      <c r="B21" s="24" t="s">
        <v>58</v>
      </c>
      <c r="C21" s="24" t="s">
        <v>16</v>
      </c>
      <c r="D21" s="24" t="s">
        <v>17</v>
      </c>
      <c r="E21" s="24" t="s">
        <v>17</v>
      </c>
      <c r="F21" s="24" t="s">
        <v>17</v>
      </c>
      <c r="G21" s="25" t="s">
        <v>122</v>
      </c>
      <c r="H21" s="20" t="s">
        <v>17</v>
      </c>
      <c r="I21" s="5" t="s">
        <v>17</v>
      </c>
      <c r="J21" s="5" t="s">
        <v>17</v>
      </c>
      <c r="K21" s="5" t="s">
        <v>19</v>
      </c>
      <c r="L21" s="5" t="s">
        <v>17</v>
      </c>
      <c r="M21" s="5" t="s">
        <v>17</v>
      </c>
    </row>
    <row r="22" spans="1:15" ht="22.5" customHeight="1" x14ac:dyDescent="0.25">
      <c r="A22" s="25" t="s">
        <v>59</v>
      </c>
      <c r="B22" s="24" t="s">
        <v>60</v>
      </c>
      <c r="C22" s="24" t="s">
        <v>16</v>
      </c>
      <c r="D22" s="24" t="s">
        <v>17</v>
      </c>
      <c r="E22" s="24" t="s">
        <v>17</v>
      </c>
      <c r="F22" s="24" t="s">
        <v>17</v>
      </c>
      <c r="G22" s="25" t="s">
        <v>122</v>
      </c>
      <c r="H22" s="20" t="s">
        <v>17</v>
      </c>
      <c r="I22" s="5" t="s">
        <v>17</v>
      </c>
      <c r="J22" s="5" t="s">
        <v>17</v>
      </c>
      <c r="K22" s="5" t="s">
        <v>19</v>
      </c>
      <c r="L22" s="5" t="s">
        <v>17</v>
      </c>
      <c r="M22" s="5" t="s">
        <v>17</v>
      </c>
    </row>
    <row r="23" spans="1:15" ht="22.5" customHeight="1" x14ac:dyDescent="0.25">
      <c r="A23" s="25" t="s">
        <v>61</v>
      </c>
      <c r="B23" s="24" t="s">
        <v>62</v>
      </c>
      <c r="C23" s="24" t="s">
        <v>16</v>
      </c>
      <c r="D23" s="24" t="s">
        <v>17</v>
      </c>
      <c r="E23" s="24" t="s">
        <v>17</v>
      </c>
      <c r="F23" s="24" t="s">
        <v>17</v>
      </c>
      <c r="G23" s="25" t="s">
        <v>122</v>
      </c>
      <c r="H23" s="20" t="s">
        <v>17</v>
      </c>
      <c r="I23" s="5" t="s">
        <v>17</v>
      </c>
      <c r="J23" s="5" t="s">
        <v>17</v>
      </c>
      <c r="K23" s="5" t="s">
        <v>19</v>
      </c>
      <c r="L23" s="5" t="s">
        <v>17</v>
      </c>
      <c r="M23" s="5" t="s">
        <v>17</v>
      </c>
      <c r="N23" s="5"/>
      <c r="O23" s="5"/>
    </row>
    <row r="24" spans="1:15" ht="22.5" customHeight="1" x14ac:dyDescent="0.25">
      <c r="A24" s="25" t="s">
        <v>63</v>
      </c>
      <c r="B24" s="24" t="s">
        <v>64</v>
      </c>
      <c r="C24" s="24" t="s">
        <v>16</v>
      </c>
      <c r="D24" s="24" t="s">
        <v>17</v>
      </c>
      <c r="E24" s="24" t="s">
        <v>17</v>
      </c>
      <c r="F24" s="24" t="s">
        <v>17</v>
      </c>
      <c r="G24" s="26" t="s">
        <v>124</v>
      </c>
      <c r="H24" s="20" t="s">
        <v>17</v>
      </c>
      <c r="I24" s="5" t="s">
        <v>17</v>
      </c>
      <c r="J24" s="5" t="s">
        <v>17</v>
      </c>
      <c r="K24" s="5" t="s">
        <v>19</v>
      </c>
      <c r="L24" s="5" t="s">
        <v>17</v>
      </c>
      <c r="M24" s="5" t="s">
        <v>17</v>
      </c>
      <c r="N24" s="5"/>
      <c r="O24" s="5"/>
    </row>
    <row r="25" spans="1:15" ht="22.5" customHeight="1" x14ac:dyDescent="0.25">
      <c r="A25" s="25" t="s">
        <v>65</v>
      </c>
      <c r="B25" s="24" t="s">
        <v>66</v>
      </c>
      <c r="C25" s="24" t="s">
        <v>16</v>
      </c>
      <c r="D25" s="24" t="s">
        <v>17</v>
      </c>
      <c r="E25" s="24" t="s">
        <v>17</v>
      </c>
      <c r="F25" s="24" t="s">
        <v>17</v>
      </c>
      <c r="G25" s="25" t="s">
        <v>122</v>
      </c>
      <c r="H25" s="20" t="s">
        <v>17</v>
      </c>
      <c r="I25" s="5" t="s">
        <v>17</v>
      </c>
      <c r="J25" s="5" t="s">
        <v>17</v>
      </c>
      <c r="K25" s="5" t="s">
        <v>19</v>
      </c>
      <c r="L25" s="5" t="s">
        <v>17</v>
      </c>
      <c r="M25" s="5" t="s">
        <v>17</v>
      </c>
      <c r="N25" s="5"/>
      <c r="O25" s="5"/>
    </row>
    <row r="26" spans="1:15" ht="22.5" customHeight="1" x14ac:dyDescent="0.25">
      <c r="A26" s="25" t="s">
        <v>67</v>
      </c>
      <c r="B26" s="24" t="s">
        <v>68</v>
      </c>
      <c r="C26" s="27" t="s">
        <v>16</v>
      </c>
      <c r="D26" s="27" t="s">
        <v>17</v>
      </c>
      <c r="E26" s="27" t="s">
        <v>17</v>
      </c>
      <c r="F26" s="27" t="s">
        <v>17</v>
      </c>
      <c r="G26" s="28" t="s">
        <v>69</v>
      </c>
      <c r="H26" s="21" t="s">
        <v>17</v>
      </c>
      <c r="I26" s="8" t="s">
        <v>17</v>
      </c>
      <c r="J26" s="8" t="s">
        <v>17</v>
      </c>
      <c r="K26" s="8" t="s">
        <v>19</v>
      </c>
      <c r="L26" s="8" t="s">
        <v>17</v>
      </c>
      <c r="M26" s="8" t="s">
        <v>17</v>
      </c>
      <c r="N26" s="10"/>
      <c r="O26" s="10"/>
    </row>
    <row r="27" spans="1:15" ht="22.5" customHeight="1" x14ac:dyDescent="0.25">
      <c r="A27" s="25" t="s">
        <v>70</v>
      </c>
      <c r="B27" s="24" t="s">
        <v>71</v>
      </c>
      <c r="C27" s="27" t="s">
        <v>16</v>
      </c>
      <c r="D27" s="27" t="s">
        <v>17</v>
      </c>
      <c r="E27" s="27" t="s">
        <v>17</v>
      </c>
      <c r="F27" s="27" t="s">
        <v>17</v>
      </c>
      <c r="G27" s="28" t="s">
        <v>72</v>
      </c>
      <c r="H27" s="21" t="s">
        <v>17</v>
      </c>
      <c r="I27" s="8" t="s">
        <v>17</v>
      </c>
      <c r="J27" s="8" t="s">
        <v>17</v>
      </c>
      <c r="K27" s="8" t="s">
        <v>19</v>
      </c>
      <c r="L27" s="8" t="s">
        <v>17</v>
      </c>
      <c r="M27" s="8" t="s">
        <v>17</v>
      </c>
      <c r="N27" s="10"/>
      <c r="O27" s="10"/>
    </row>
    <row r="28" spans="1:15" ht="22.5" customHeight="1" x14ac:dyDescent="0.25">
      <c r="A28" s="25" t="s">
        <v>73</v>
      </c>
      <c r="B28" s="24" t="s">
        <v>74</v>
      </c>
      <c r="C28" s="27" t="s">
        <v>16</v>
      </c>
      <c r="D28" s="27" t="s">
        <v>17</v>
      </c>
      <c r="E28" s="27" t="s">
        <v>17</v>
      </c>
      <c r="F28" s="27" t="s">
        <v>17</v>
      </c>
      <c r="G28" s="28" t="s">
        <v>75</v>
      </c>
      <c r="H28" s="21" t="s">
        <v>17</v>
      </c>
      <c r="I28" s="8" t="s">
        <v>17</v>
      </c>
      <c r="J28" s="8" t="s">
        <v>17</v>
      </c>
      <c r="K28" s="8" t="s">
        <v>19</v>
      </c>
      <c r="L28" s="8" t="s">
        <v>17</v>
      </c>
      <c r="M28" s="8" t="s">
        <v>17</v>
      </c>
      <c r="N28" s="10"/>
      <c r="O28" s="10"/>
    </row>
    <row r="29" spans="1:15" ht="22.5" customHeight="1" x14ac:dyDescent="0.25">
      <c r="A29" s="25" t="s">
        <v>76</v>
      </c>
      <c r="B29" s="24" t="s">
        <v>77</v>
      </c>
      <c r="C29" s="27" t="s">
        <v>16</v>
      </c>
      <c r="D29" s="27" t="s">
        <v>17</v>
      </c>
      <c r="E29" s="27" t="s">
        <v>17</v>
      </c>
      <c r="F29" s="27" t="s">
        <v>17</v>
      </c>
      <c r="G29" s="28" t="s">
        <v>75</v>
      </c>
      <c r="H29" s="21" t="s">
        <v>17</v>
      </c>
      <c r="I29" s="8" t="s">
        <v>17</v>
      </c>
      <c r="J29" s="8" t="s">
        <v>17</v>
      </c>
      <c r="K29" s="8" t="s">
        <v>19</v>
      </c>
      <c r="L29" s="8" t="s">
        <v>17</v>
      </c>
      <c r="M29" s="8" t="s">
        <v>17</v>
      </c>
      <c r="N29" s="8"/>
      <c r="O29" s="8"/>
    </row>
    <row r="30" spans="1:15" ht="22.5" customHeight="1" x14ac:dyDescent="0.25">
      <c r="A30" s="27" t="s">
        <v>78</v>
      </c>
      <c r="B30" s="27" t="s">
        <v>79</v>
      </c>
      <c r="C30" s="27" t="s">
        <v>16</v>
      </c>
      <c r="D30" s="27" t="s">
        <v>17</v>
      </c>
      <c r="E30" s="27" t="s">
        <v>17</v>
      </c>
      <c r="F30" s="27" t="s">
        <v>17</v>
      </c>
      <c r="G30" s="28" t="s">
        <v>75</v>
      </c>
      <c r="H30" s="21" t="s">
        <v>17</v>
      </c>
      <c r="I30" s="8" t="s">
        <v>17</v>
      </c>
      <c r="J30" s="8" t="s">
        <v>17</v>
      </c>
      <c r="K30" s="8" t="s">
        <v>19</v>
      </c>
      <c r="L30" s="8" t="s">
        <v>17</v>
      </c>
      <c r="M30" s="8" t="s">
        <v>17</v>
      </c>
      <c r="N30" s="8"/>
      <c r="O30" s="8"/>
    </row>
    <row r="31" spans="1:15" ht="22.5" customHeight="1" x14ac:dyDescent="0.25">
      <c r="A31" s="29" t="s">
        <v>80</v>
      </c>
      <c r="B31" s="29" t="s">
        <v>81</v>
      </c>
      <c r="C31" s="29" t="s">
        <v>82</v>
      </c>
      <c r="D31" s="29" t="s">
        <v>83</v>
      </c>
      <c r="E31" s="29" t="s">
        <v>83</v>
      </c>
      <c r="F31" s="29" t="s">
        <v>83</v>
      </c>
      <c r="G31" s="29" t="s">
        <v>125</v>
      </c>
      <c r="H31" s="22" t="s">
        <v>83</v>
      </c>
      <c r="I31" s="9" t="s">
        <v>83</v>
      </c>
      <c r="J31" s="9" t="s">
        <v>83</v>
      </c>
      <c r="K31" s="9" t="s">
        <v>84</v>
      </c>
      <c r="L31" s="9" t="s">
        <v>83</v>
      </c>
      <c r="M31" s="9" t="s">
        <v>83</v>
      </c>
    </row>
    <row r="32" spans="1:15" ht="22.5" customHeight="1" x14ac:dyDescent="0.25">
      <c r="A32" s="30" t="s">
        <v>85</v>
      </c>
      <c r="B32" s="31" t="s">
        <v>86</v>
      </c>
      <c r="C32" s="30" t="s">
        <v>82</v>
      </c>
      <c r="D32" s="30" t="s">
        <v>83</v>
      </c>
      <c r="E32" s="30" t="s">
        <v>83</v>
      </c>
      <c r="F32" s="30" t="s">
        <v>83</v>
      </c>
      <c r="G32" s="30" t="s">
        <v>125</v>
      </c>
      <c r="H32" s="9" t="s">
        <v>83</v>
      </c>
      <c r="I32" s="9" t="s">
        <v>83</v>
      </c>
      <c r="J32" s="9" t="s">
        <v>83</v>
      </c>
      <c r="K32" s="9" t="s">
        <v>84</v>
      </c>
      <c r="L32" s="9" t="s">
        <v>83</v>
      </c>
      <c r="M32" s="9" t="s">
        <v>83</v>
      </c>
    </row>
    <row r="33" spans="1:13" ht="22.5" customHeight="1" x14ac:dyDescent="0.25">
      <c r="A33" s="30" t="s">
        <v>87</v>
      </c>
      <c r="B33" s="30" t="s">
        <v>88</v>
      </c>
      <c r="C33" s="30" t="s">
        <v>82</v>
      </c>
      <c r="D33" s="30" t="s">
        <v>83</v>
      </c>
      <c r="E33" s="30" t="s">
        <v>83</v>
      </c>
      <c r="F33" s="30" t="s">
        <v>83</v>
      </c>
      <c r="G33" s="30" t="s">
        <v>125</v>
      </c>
      <c r="H33" s="9" t="s">
        <v>83</v>
      </c>
      <c r="I33" s="9" t="s">
        <v>83</v>
      </c>
      <c r="J33" s="9" t="s">
        <v>83</v>
      </c>
      <c r="K33" s="9" t="s">
        <v>84</v>
      </c>
      <c r="L33" s="9" t="s">
        <v>83</v>
      </c>
      <c r="M33" s="9" t="s">
        <v>83</v>
      </c>
    </row>
    <row r="34" spans="1:13" ht="22.5" customHeight="1" x14ac:dyDescent="0.25">
      <c r="A34" s="30" t="s">
        <v>89</v>
      </c>
      <c r="B34" s="13" t="s">
        <v>90</v>
      </c>
      <c r="C34" s="30" t="s">
        <v>82</v>
      </c>
      <c r="D34" s="30" t="s">
        <v>83</v>
      </c>
      <c r="E34" s="30" t="s">
        <v>83</v>
      </c>
      <c r="F34" s="30" t="s">
        <v>83</v>
      </c>
      <c r="G34" s="30" t="s">
        <v>125</v>
      </c>
      <c r="H34" s="9" t="s">
        <v>83</v>
      </c>
      <c r="I34" s="9" t="s">
        <v>83</v>
      </c>
      <c r="J34" s="9" t="s">
        <v>83</v>
      </c>
      <c r="K34" s="9" t="s">
        <v>84</v>
      </c>
      <c r="L34" s="9" t="s">
        <v>83</v>
      </c>
      <c r="M34" s="9" t="s">
        <v>83</v>
      </c>
    </row>
    <row r="35" spans="1:13" ht="22.5" customHeight="1" x14ac:dyDescent="0.25">
      <c r="A35" s="30" t="s">
        <v>91</v>
      </c>
      <c r="B35" s="31" t="s">
        <v>92</v>
      </c>
      <c r="C35" s="30" t="s">
        <v>82</v>
      </c>
      <c r="D35" s="30" t="s">
        <v>83</v>
      </c>
      <c r="E35" s="30" t="s">
        <v>83</v>
      </c>
      <c r="F35" s="30" t="s">
        <v>83</v>
      </c>
      <c r="G35" s="30" t="s">
        <v>101</v>
      </c>
      <c r="H35" s="9" t="s">
        <v>83</v>
      </c>
      <c r="I35" s="9" t="s">
        <v>83</v>
      </c>
      <c r="J35" s="9" t="s">
        <v>83</v>
      </c>
      <c r="K35" s="9" t="s">
        <v>84</v>
      </c>
      <c r="L35" s="9" t="s">
        <v>83</v>
      </c>
      <c r="M35" s="9" t="s">
        <v>83</v>
      </c>
    </row>
    <row r="36" spans="1:13" ht="22.5" customHeight="1" x14ac:dyDescent="0.25">
      <c r="A36" s="30" t="s">
        <v>93</v>
      </c>
      <c r="B36" s="13" t="s">
        <v>94</v>
      </c>
      <c r="C36" s="30" t="s">
        <v>82</v>
      </c>
      <c r="D36" s="30" t="s">
        <v>83</v>
      </c>
      <c r="E36" s="30" t="s">
        <v>83</v>
      </c>
      <c r="F36" s="30" t="s">
        <v>83</v>
      </c>
      <c r="G36" s="30" t="s">
        <v>101</v>
      </c>
      <c r="H36" s="9" t="s">
        <v>83</v>
      </c>
      <c r="I36" s="9" t="s">
        <v>83</v>
      </c>
      <c r="J36" s="9" t="s">
        <v>83</v>
      </c>
      <c r="K36" s="9" t="s">
        <v>84</v>
      </c>
      <c r="L36" s="9" t="s">
        <v>83</v>
      </c>
      <c r="M36" s="9" t="s">
        <v>83</v>
      </c>
    </row>
    <row r="37" spans="1:13" ht="22.5" customHeight="1" x14ac:dyDescent="0.25">
      <c r="A37" s="30" t="s">
        <v>95</v>
      </c>
      <c r="B37" s="31" t="s">
        <v>96</v>
      </c>
      <c r="C37" s="30" t="s">
        <v>82</v>
      </c>
      <c r="D37" s="30" t="s">
        <v>83</v>
      </c>
      <c r="E37" s="30" t="s">
        <v>83</v>
      </c>
      <c r="F37" s="30" t="s">
        <v>83</v>
      </c>
      <c r="G37" s="32" t="s">
        <v>101</v>
      </c>
      <c r="H37" s="9" t="s">
        <v>83</v>
      </c>
      <c r="I37" s="9" t="s">
        <v>83</v>
      </c>
      <c r="J37" s="9" t="s">
        <v>83</v>
      </c>
      <c r="K37" s="9" t="s">
        <v>84</v>
      </c>
      <c r="L37" s="9" t="s">
        <v>83</v>
      </c>
      <c r="M37" s="9" t="s">
        <v>83</v>
      </c>
    </row>
    <row r="38" spans="1:13" ht="22.5" customHeight="1" x14ac:dyDescent="0.25">
      <c r="A38" s="30" t="s">
        <v>97</v>
      </c>
      <c r="B38" s="13" t="s">
        <v>98</v>
      </c>
      <c r="C38" s="30" t="s">
        <v>82</v>
      </c>
      <c r="D38" s="30" t="s">
        <v>83</v>
      </c>
      <c r="E38" s="30" t="s">
        <v>83</v>
      </c>
      <c r="F38" s="30" t="s">
        <v>83</v>
      </c>
      <c r="G38" s="30" t="s">
        <v>126</v>
      </c>
      <c r="H38" s="9" t="s">
        <v>83</v>
      </c>
      <c r="I38" s="9" t="s">
        <v>83</v>
      </c>
      <c r="J38" s="9" t="s">
        <v>83</v>
      </c>
      <c r="K38" s="9" t="s">
        <v>84</v>
      </c>
      <c r="L38" s="9" t="s">
        <v>83</v>
      </c>
      <c r="M38" s="9" t="s">
        <v>83</v>
      </c>
    </row>
    <row r="39" spans="1:13" ht="22.5" customHeight="1" x14ac:dyDescent="0.25">
      <c r="A39" s="30" t="s">
        <v>99</v>
      </c>
      <c r="B39" s="33" t="s">
        <v>100</v>
      </c>
      <c r="C39" s="30" t="s">
        <v>82</v>
      </c>
      <c r="D39" s="30" t="s">
        <v>83</v>
      </c>
      <c r="E39" s="30" t="s">
        <v>83</v>
      </c>
      <c r="F39" s="30" t="s">
        <v>83</v>
      </c>
      <c r="G39" s="30" t="s">
        <v>126</v>
      </c>
      <c r="H39" s="9" t="s">
        <v>83</v>
      </c>
      <c r="I39" s="9" t="s">
        <v>83</v>
      </c>
      <c r="J39" s="9" t="s">
        <v>83</v>
      </c>
      <c r="K39" s="9" t="s">
        <v>84</v>
      </c>
      <c r="L39" s="9" t="s">
        <v>83</v>
      </c>
      <c r="M39" s="9" t="s">
        <v>83</v>
      </c>
    </row>
  </sheetData>
  <mergeCells count="1">
    <mergeCell ref="A1:M1"/>
  </mergeCells>
  <phoneticPr fontId="11" type="noConversion"/>
  <dataValidations count="1">
    <dataValidation type="list" allowBlank="1" showInputMessage="1" showErrorMessage="1" sqref="K40:K65536 K3:K25">
      <formula1>"必修,选修"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C1" activeCellId="2" sqref="G1:G65536 C1 C1:C65536"/>
    </sheetView>
  </sheetViews>
  <sheetFormatPr defaultRowHeight="13.8" x14ac:dyDescent="0.25"/>
  <cols>
    <col min="1" max="1" width="31.44140625" bestFit="1" customWidth="1"/>
    <col min="3" max="3" width="40" bestFit="1" customWidth="1"/>
    <col min="7" max="7" width="45.5546875" bestFit="1" customWidth="1"/>
  </cols>
  <sheetData>
    <row r="1" spans="1:8" ht="15.6" x14ac:dyDescent="0.25">
      <c r="A1" s="5" t="s">
        <v>14</v>
      </c>
      <c r="B1">
        <f>COUNTIF(C:C,A1)</f>
        <v>1</v>
      </c>
      <c r="C1" s="13" t="s">
        <v>55</v>
      </c>
      <c r="D1">
        <f>COUNTIF(A:A,C1)</f>
        <v>1</v>
      </c>
      <c r="G1" s="16" t="s">
        <v>70</v>
      </c>
      <c r="H1">
        <f>COUNTIF(C:C,G1)</f>
        <v>1</v>
      </c>
    </row>
    <row r="2" spans="1:8" ht="15.6" x14ac:dyDescent="0.25">
      <c r="A2" s="5" t="s">
        <v>20</v>
      </c>
      <c r="B2">
        <f t="shared" ref="B2:B40" si="0">COUNTIF(C:C,A2)</f>
        <v>1</v>
      </c>
      <c r="C2" s="13" t="s">
        <v>49</v>
      </c>
      <c r="D2">
        <f t="shared" ref="D2:D38" si="1">COUNTIF(A:A,C2)</f>
        <v>1</v>
      </c>
      <c r="G2" s="16" t="s">
        <v>61</v>
      </c>
      <c r="H2">
        <f t="shared" ref="H2:H36" si="2">COUNTIF(C:C,G2)</f>
        <v>1</v>
      </c>
    </row>
    <row r="3" spans="1:8" ht="15.6" x14ac:dyDescent="0.25">
      <c r="A3" s="5" t="s">
        <v>22</v>
      </c>
      <c r="B3">
        <f t="shared" si="0"/>
        <v>1</v>
      </c>
      <c r="C3" s="13" t="s">
        <v>61</v>
      </c>
      <c r="D3">
        <f t="shared" si="1"/>
        <v>1</v>
      </c>
      <c r="G3" s="16" t="s">
        <v>67</v>
      </c>
      <c r="H3">
        <f t="shared" si="2"/>
        <v>1</v>
      </c>
    </row>
    <row r="4" spans="1:8" ht="15.6" x14ac:dyDescent="0.25">
      <c r="A4" s="5" t="s">
        <v>24</v>
      </c>
      <c r="B4">
        <f t="shared" si="0"/>
        <v>1</v>
      </c>
      <c r="C4" s="13" t="s">
        <v>67</v>
      </c>
      <c r="D4">
        <f t="shared" si="1"/>
        <v>1</v>
      </c>
      <c r="G4" s="16" t="s">
        <v>76</v>
      </c>
      <c r="H4">
        <f t="shared" si="2"/>
        <v>1</v>
      </c>
    </row>
    <row r="5" spans="1:8" ht="15.6" x14ac:dyDescent="0.25">
      <c r="A5" s="5" t="s">
        <v>26</v>
      </c>
      <c r="B5">
        <f t="shared" si="0"/>
        <v>1</v>
      </c>
      <c r="C5" s="13" t="s">
        <v>102</v>
      </c>
      <c r="D5">
        <f t="shared" si="1"/>
        <v>1</v>
      </c>
      <c r="G5" s="16" t="s">
        <v>49</v>
      </c>
      <c r="H5">
        <f t="shared" si="2"/>
        <v>1</v>
      </c>
    </row>
    <row r="6" spans="1:8" ht="15.6" x14ac:dyDescent="0.25">
      <c r="A6" s="5" t="s">
        <v>28</v>
      </c>
      <c r="B6">
        <f t="shared" si="0"/>
        <v>1</v>
      </c>
      <c r="C6" s="13" t="s">
        <v>57</v>
      </c>
      <c r="D6">
        <f t="shared" si="1"/>
        <v>1</v>
      </c>
      <c r="G6" s="16" t="s">
        <v>24</v>
      </c>
      <c r="H6">
        <f t="shared" si="2"/>
        <v>1</v>
      </c>
    </row>
    <row r="7" spans="1:8" ht="15.6" x14ac:dyDescent="0.25">
      <c r="A7" s="5" t="s">
        <v>31</v>
      </c>
      <c r="B7">
        <f t="shared" si="0"/>
        <v>1</v>
      </c>
      <c r="C7" s="13" t="s">
        <v>73</v>
      </c>
      <c r="D7">
        <f t="shared" si="1"/>
        <v>1</v>
      </c>
      <c r="G7" s="17" t="s">
        <v>42</v>
      </c>
      <c r="H7">
        <f t="shared" si="2"/>
        <v>1</v>
      </c>
    </row>
    <row r="8" spans="1:8" ht="15.6" x14ac:dyDescent="0.25">
      <c r="A8" s="5" t="s">
        <v>33</v>
      </c>
      <c r="B8">
        <f t="shared" si="0"/>
        <v>1</v>
      </c>
      <c r="C8" s="13" t="s">
        <v>76</v>
      </c>
      <c r="D8">
        <f t="shared" si="1"/>
        <v>1</v>
      </c>
      <c r="G8" s="17" t="s">
        <v>20</v>
      </c>
      <c r="H8">
        <f t="shared" si="2"/>
        <v>1</v>
      </c>
    </row>
    <row r="9" spans="1:8" ht="15.6" x14ac:dyDescent="0.25">
      <c r="A9" s="12" t="s">
        <v>116</v>
      </c>
      <c r="B9">
        <f t="shared" si="0"/>
        <v>1</v>
      </c>
      <c r="C9" s="7" t="s">
        <v>63</v>
      </c>
      <c r="D9">
        <f t="shared" si="1"/>
        <v>1</v>
      </c>
      <c r="G9" s="17" t="s">
        <v>44</v>
      </c>
      <c r="H9">
        <f t="shared" si="2"/>
        <v>1</v>
      </c>
    </row>
    <row r="10" spans="1:8" ht="15.6" x14ac:dyDescent="0.25">
      <c r="A10" s="5" t="s">
        <v>38</v>
      </c>
      <c r="B10">
        <f t="shared" si="0"/>
        <v>1</v>
      </c>
      <c r="C10" s="13" t="s">
        <v>103</v>
      </c>
      <c r="D10">
        <f t="shared" si="1"/>
        <v>1</v>
      </c>
      <c r="G10" s="17" t="s">
        <v>40</v>
      </c>
      <c r="H10">
        <f t="shared" si="2"/>
        <v>1</v>
      </c>
    </row>
    <row r="11" spans="1:8" ht="15.6" x14ac:dyDescent="0.25">
      <c r="A11" s="5" t="s">
        <v>40</v>
      </c>
      <c r="B11">
        <f t="shared" si="0"/>
        <v>1</v>
      </c>
      <c r="C11" s="14" t="s">
        <v>14</v>
      </c>
      <c r="D11">
        <f t="shared" si="1"/>
        <v>1</v>
      </c>
      <c r="G11" s="17" t="s">
        <v>31</v>
      </c>
      <c r="H11">
        <f t="shared" si="2"/>
        <v>1</v>
      </c>
    </row>
    <row r="12" spans="1:8" ht="15.6" x14ac:dyDescent="0.25">
      <c r="A12" s="5" t="s">
        <v>42</v>
      </c>
      <c r="B12">
        <f t="shared" si="0"/>
        <v>1</v>
      </c>
      <c r="C12" s="5" t="s">
        <v>28</v>
      </c>
      <c r="D12">
        <f t="shared" si="1"/>
        <v>1</v>
      </c>
      <c r="G12" s="17" t="s">
        <v>26</v>
      </c>
      <c r="H12">
        <f t="shared" si="2"/>
        <v>1</v>
      </c>
    </row>
    <row r="13" spans="1:8" ht="14.4" x14ac:dyDescent="0.25">
      <c r="A13" s="5" t="s">
        <v>44</v>
      </c>
      <c r="B13">
        <f t="shared" si="0"/>
        <v>1</v>
      </c>
      <c r="C13" s="14" t="s">
        <v>40</v>
      </c>
      <c r="D13">
        <f t="shared" si="1"/>
        <v>1</v>
      </c>
      <c r="G13" s="5" t="s">
        <v>33</v>
      </c>
      <c r="H13">
        <f t="shared" si="2"/>
        <v>1</v>
      </c>
    </row>
    <row r="14" spans="1:8" ht="14.4" x14ac:dyDescent="0.25">
      <c r="A14" s="5" t="s">
        <v>47</v>
      </c>
      <c r="B14">
        <f t="shared" si="0"/>
        <v>1</v>
      </c>
      <c r="C14" s="14" t="s">
        <v>24</v>
      </c>
      <c r="D14">
        <f t="shared" si="1"/>
        <v>1</v>
      </c>
      <c r="G14" s="5" t="s">
        <v>28</v>
      </c>
      <c r="H14">
        <f t="shared" si="2"/>
        <v>1</v>
      </c>
    </row>
    <row r="15" spans="1:8" ht="15.6" x14ac:dyDescent="0.25">
      <c r="A15" s="6" t="s">
        <v>49</v>
      </c>
      <c r="B15">
        <f t="shared" si="0"/>
        <v>1</v>
      </c>
      <c r="C15" s="12" t="s">
        <v>116</v>
      </c>
      <c r="D15">
        <f t="shared" si="1"/>
        <v>1</v>
      </c>
      <c r="G15" s="17" t="s">
        <v>47</v>
      </c>
      <c r="H15">
        <f t="shared" si="2"/>
        <v>1</v>
      </c>
    </row>
    <row r="16" spans="1:8" ht="15.6" x14ac:dyDescent="0.25">
      <c r="A16" s="7" t="s">
        <v>51</v>
      </c>
      <c r="B16">
        <f t="shared" si="0"/>
        <v>1</v>
      </c>
      <c r="C16" s="14" t="s">
        <v>20</v>
      </c>
      <c r="D16">
        <f t="shared" si="1"/>
        <v>1</v>
      </c>
      <c r="G16" s="17" t="s">
        <v>22</v>
      </c>
      <c r="H16">
        <f t="shared" si="2"/>
        <v>1</v>
      </c>
    </row>
    <row r="17" spans="1:8" ht="15.6" x14ac:dyDescent="0.25">
      <c r="A17" s="7" t="s">
        <v>53</v>
      </c>
      <c r="B17">
        <f t="shared" si="0"/>
        <v>1</v>
      </c>
      <c r="C17" s="14" t="s">
        <v>44</v>
      </c>
      <c r="D17">
        <f t="shared" si="1"/>
        <v>1</v>
      </c>
      <c r="G17" s="17" t="s">
        <v>35</v>
      </c>
      <c r="H17">
        <f t="shared" si="2"/>
        <v>1</v>
      </c>
    </row>
    <row r="18" spans="1:8" ht="15.6" x14ac:dyDescent="0.25">
      <c r="A18" s="6" t="s">
        <v>55</v>
      </c>
      <c r="B18">
        <f t="shared" si="0"/>
        <v>1</v>
      </c>
      <c r="C18" s="5" t="s">
        <v>33</v>
      </c>
      <c r="D18">
        <f t="shared" si="1"/>
        <v>1</v>
      </c>
      <c r="G18" s="18" t="s">
        <v>14</v>
      </c>
      <c r="H18">
        <f t="shared" si="2"/>
        <v>1</v>
      </c>
    </row>
    <row r="19" spans="1:8" ht="15.6" x14ac:dyDescent="0.25">
      <c r="A19" s="7" t="s">
        <v>57</v>
      </c>
      <c r="B19">
        <f t="shared" si="0"/>
        <v>1</v>
      </c>
      <c r="C19" s="14" t="s">
        <v>26</v>
      </c>
      <c r="D19">
        <f t="shared" si="1"/>
        <v>1</v>
      </c>
      <c r="G19" s="19" t="s">
        <v>38</v>
      </c>
      <c r="H19">
        <f t="shared" si="2"/>
        <v>1</v>
      </c>
    </row>
    <row r="20" spans="1:8" ht="15.6" x14ac:dyDescent="0.25">
      <c r="A20" s="7" t="s">
        <v>59</v>
      </c>
      <c r="B20">
        <f t="shared" si="0"/>
        <v>1</v>
      </c>
      <c r="C20" s="14" t="s">
        <v>31</v>
      </c>
      <c r="D20">
        <f t="shared" si="1"/>
        <v>1</v>
      </c>
      <c r="G20" s="16" t="s">
        <v>57</v>
      </c>
      <c r="H20">
        <f t="shared" si="2"/>
        <v>1</v>
      </c>
    </row>
    <row r="21" spans="1:8" ht="15.6" x14ac:dyDescent="0.25">
      <c r="A21" s="7" t="s">
        <v>61</v>
      </c>
      <c r="B21">
        <f t="shared" si="0"/>
        <v>1</v>
      </c>
      <c r="C21" s="14" t="s">
        <v>38</v>
      </c>
      <c r="D21">
        <f t="shared" si="1"/>
        <v>1</v>
      </c>
      <c r="G21" s="16" t="s">
        <v>73</v>
      </c>
      <c r="H21">
        <f t="shared" si="2"/>
        <v>1</v>
      </c>
    </row>
    <row r="22" spans="1:8" ht="15.6" x14ac:dyDescent="0.25">
      <c r="A22" s="7" t="s">
        <v>63</v>
      </c>
      <c r="B22">
        <f t="shared" si="0"/>
        <v>1</v>
      </c>
      <c r="C22" s="14" t="s">
        <v>42</v>
      </c>
      <c r="D22">
        <f>COUNTIF(A:A,C21)</f>
        <v>1</v>
      </c>
      <c r="G22" s="16" t="s">
        <v>65</v>
      </c>
      <c r="H22">
        <f t="shared" si="2"/>
        <v>1</v>
      </c>
    </row>
    <row r="23" spans="1:8" ht="15.6" x14ac:dyDescent="0.25">
      <c r="A23" s="7" t="s">
        <v>65</v>
      </c>
      <c r="B23">
        <f t="shared" si="0"/>
        <v>1</v>
      </c>
      <c r="C23" s="14" t="s">
        <v>22</v>
      </c>
      <c r="D23">
        <f>COUNTIF(A:A,C22)</f>
        <v>1</v>
      </c>
      <c r="G23" s="16" t="s">
        <v>110</v>
      </c>
      <c r="H23">
        <f t="shared" si="2"/>
        <v>1</v>
      </c>
    </row>
    <row r="24" spans="1:8" ht="15.6" x14ac:dyDescent="0.25">
      <c r="A24" s="7" t="s">
        <v>67</v>
      </c>
      <c r="B24">
        <f t="shared" si="0"/>
        <v>1</v>
      </c>
      <c r="C24" s="14" t="s">
        <v>47</v>
      </c>
      <c r="D24">
        <f>COUNTIF(A:A,C23)</f>
        <v>1</v>
      </c>
      <c r="G24" s="16" t="s">
        <v>51</v>
      </c>
      <c r="H24">
        <f t="shared" si="2"/>
        <v>1</v>
      </c>
    </row>
    <row r="25" spans="1:8" x14ac:dyDescent="0.25">
      <c r="A25" s="7" t="s">
        <v>70</v>
      </c>
      <c r="B25">
        <f t="shared" si="0"/>
        <v>1</v>
      </c>
      <c r="C25" s="13" t="s">
        <v>104</v>
      </c>
      <c r="D25">
        <f>COUNTIF(A:A,C24)</f>
        <v>1</v>
      </c>
      <c r="G25" s="7" t="s">
        <v>53</v>
      </c>
      <c r="H25">
        <f t="shared" si="2"/>
        <v>1</v>
      </c>
    </row>
    <row r="26" spans="1:8" ht="15.6" x14ac:dyDescent="0.25">
      <c r="A26" s="7" t="s">
        <v>73</v>
      </c>
      <c r="B26">
        <f t="shared" si="0"/>
        <v>1</v>
      </c>
      <c r="C26" s="13" t="s">
        <v>105</v>
      </c>
      <c r="D26">
        <f>COUNTIF(A:A,C25)</f>
        <v>1</v>
      </c>
      <c r="G26" s="16" t="s">
        <v>78</v>
      </c>
      <c r="H26">
        <f t="shared" si="2"/>
        <v>1</v>
      </c>
    </row>
    <row r="27" spans="1:8" ht="15.6" x14ac:dyDescent="0.25">
      <c r="A27" s="7" t="s">
        <v>76</v>
      </c>
      <c r="B27">
        <f t="shared" si="0"/>
        <v>1</v>
      </c>
      <c r="C27" s="13" t="s">
        <v>115</v>
      </c>
      <c r="D27">
        <f>COUNTIF(A:A,C26)</f>
        <v>1</v>
      </c>
      <c r="G27" s="16" t="s">
        <v>55</v>
      </c>
      <c r="H27">
        <f t="shared" si="2"/>
        <v>1</v>
      </c>
    </row>
    <row r="28" spans="1:8" ht="15.6" x14ac:dyDescent="0.25">
      <c r="A28" s="8" t="s">
        <v>78</v>
      </c>
      <c r="B28">
        <f t="shared" si="0"/>
        <v>1</v>
      </c>
      <c r="C28" s="13" t="s">
        <v>106</v>
      </c>
      <c r="D28">
        <f>COUNTIF(A:A,C27)</f>
        <v>1</v>
      </c>
      <c r="G28" s="16" t="s">
        <v>59</v>
      </c>
      <c r="H28">
        <f t="shared" si="2"/>
        <v>1</v>
      </c>
    </row>
    <row r="29" spans="1:8" ht="15.6" x14ac:dyDescent="0.25">
      <c r="A29" s="9" t="s">
        <v>80</v>
      </c>
      <c r="B29">
        <f t="shared" si="0"/>
        <v>1</v>
      </c>
      <c r="C29" s="9" t="s">
        <v>93</v>
      </c>
      <c r="D29">
        <f>COUNTIF(A:A,C28)</f>
        <v>1</v>
      </c>
      <c r="G29" s="16" t="s">
        <v>111</v>
      </c>
      <c r="H29">
        <f t="shared" si="2"/>
        <v>1</v>
      </c>
    </row>
    <row r="30" spans="1:8" ht="15.6" x14ac:dyDescent="0.25">
      <c r="A30" s="9" t="s">
        <v>85</v>
      </c>
      <c r="B30">
        <f t="shared" si="0"/>
        <v>1</v>
      </c>
      <c r="C30" s="13" t="s">
        <v>107</v>
      </c>
      <c r="D30">
        <f>COUNTIF(A:A,C29)</f>
        <v>1</v>
      </c>
      <c r="G30" s="16" t="s">
        <v>112</v>
      </c>
      <c r="H30">
        <f t="shared" si="2"/>
        <v>1</v>
      </c>
    </row>
    <row r="31" spans="1:8" x14ac:dyDescent="0.25">
      <c r="A31" s="9" t="s">
        <v>87</v>
      </c>
      <c r="B31">
        <f t="shared" si="0"/>
        <v>1</v>
      </c>
      <c r="C31" s="13" t="s">
        <v>108</v>
      </c>
      <c r="D31">
        <f>COUNTIF(A:A,C30)</f>
        <v>1</v>
      </c>
      <c r="G31" s="13" t="s">
        <v>107</v>
      </c>
      <c r="H31">
        <f t="shared" si="2"/>
        <v>1</v>
      </c>
    </row>
    <row r="32" spans="1:8" x14ac:dyDescent="0.25">
      <c r="A32" s="9" t="s">
        <v>89</v>
      </c>
      <c r="B32">
        <f t="shared" si="0"/>
        <v>1</v>
      </c>
      <c r="C32" s="13" t="s">
        <v>109</v>
      </c>
      <c r="D32">
        <f>COUNTIF(A:A,C31)</f>
        <v>1</v>
      </c>
      <c r="G32" s="9" t="s">
        <v>93</v>
      </c>
      <c r="H32">
        <f t="shared" si="2"/>
        <v>1</v>
      </c>
    </row>
    <row r="33" spans="1:8" ht="17.399999999999999" x14ac:dyDescent="0.25">
      <c r="A33" s="9" t="s">
        <v>91</v>
      </c>
      <c r="B33">
        <f t="shared" si="0"/>
        <v>1</v>
      </c>
      <c r="C33" s="15" t="s">
        <v>53</v>
      </c>
      <c r="D33">
        <f>COUNTIF(A:A,C32)</f>
        <v>1</v>
      </c>
      <c r="G33" s="16" t="s">
        <v>113</v>
      </c>
      <c r="H33">
        <f t="shared" si="2"/>
        <v>1</v>
      </c>
    </row>
    <row r="34" spans="1:8" ht="17.399999999999999" x14ac:dyDescent="0.25">
      <c r="A34" s="9" t="s">
        <v>93</v>
      </c>
      <c r="B34">
        <f t="shared" si="0"/>
        <v>1</v>
      </c>
      <c r="C34" s="15" t="s">
        <v>65</v>
      </c>
      <c r="D34">
        <f>COUNTIF(A:A,C33)</f>
        <v>1</v>
      </c>
      <c r="G34" s="16" t="s">
        <v>115</v>
      </c>
      <c r="H34">
        <f t="shared" si="2"/>
        <v>1</v>
      </c>
    </row>
    <row r="35" spans="1:8" ht="17.399999999999999" x14ac:dyDescent="0.25">
      <c r="A35" s="9" t="s">
        <v>95</v>
      </c>
      <c r="B35">
        <f t="shared" si="0"/>
        <v>1</v>
      </c>
      <c r="C35" s="15" t="s">
        <v>110</v>
      </c>
      <c r="D35">
        <f>COUNTIF(A:A,C34)</f>
        <v>1</v>
      </c>
      <c r="G35" s="16" t="s">
        <v>114</v>
      </c>
      <c r="H35">
        <f t="shared" si="2"/>
        <v>1</v>
      </c>
    </row>
    <row r="36" spans="1:8" ht="17.399999999999999" x14ac:dyDescent="0.25">
      <c r="A36" s="9" t="s">
        <v>97</v>
      </c>
      <c r="B36">
        <f t="shared" si="0"/>
        <v>1</v>
      </c>
      <c r="C36" s="15" t="s">
        <v>51</v>
      </c>
      <c r="D36">
        <f>COUNTIF(A:A,C35)</f>
        <v>1</v>
      </c>
      <c r="G36" s="16" t="s">
        <v>109</v>
      </c>
      <c r="H36">
        <f t="shared" si="2"/>
        <v>1</v>
      </c>
    </row>
    <row r="37" spans="1:8" ht="17.399999999999999" x14ac:dyDescent="0.25">
      <c r="A37" s="9" t="s">
        <v>99</v>
      </c>
      <c r="B37">
        <f t="shared" si="0"/>
        <v>1</v>
      </c>
      <c r="C37" s="15" t="s">
        <v>59</v>
      </c>
      <c r="D37">
        <f>COUNTIF(A:A,C36)</f>
        <v>1</v>
      </c>
    </row>
    <row r="38" spans="1:8" x14ac:dyDescent="0.25">
      <c r="A38" s="9"/>
      <c r="B38">
        <f t="shared" si="0"/>
        <v>0</v>
      </c>
    </row>
    <row r="39" spans="1:8" x14ac:dyDescent="0.25">
      <c r="A39" s="9"/>
      <c r="B39">
        <f t="shared" si="0"/>
        <v>0</v>
      </c>
    </row>
    <row r="40" spans="1:8" x14ac:dyDescent="0.25">
      <c r="A40" s="9"/>
      <c r="B40">
        <f t="shared" si="0"/>
        <v>0</v>
      </c>
    </row>
  </sheetData>
  <sheetCalcPr fullCalcOnLoad="1"/>
  <phoneticPr fontId="11" type="noConversion"/>
  <conditionalFormatting sqref="G1:G1048576 C1:C1048576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亮 王</cp:lastModifiedBy>
  <cp:revision>1</cp:revision>
  <dcterms:created xsi:type="dcterms:W3CDTF">2017-08-16T01:18:41Z</dcterms:created>
  <dcterms:modified xsi:type="dcterms:W3CDTF">2024-01-21T02:18:22Z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19B42F8BD64441B8991E99E0482E2C33</vt:lpwstr>
  </property>
</Properties>
</file>